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TDSheet!$A$1:$K$27</definedName>
  </definedNames>
  <calcPr calcId="162913" refMode="R1C1"/>
</workbook>
</file>

<file path=xl/calcChain.xml><?xml version="1.0" encoding="utf-8"?>
<calcChain xmlns="http://schemas.openxmlformats.org/spreadsheetml/2006/main">
  <c r="H25" i="1" l="1"/>
  <c r="I25" i="1"/>
  <c r="J25" i="1"/>
  <c r="K25" i="1"/>
  <c r="G25" i="1"/>
  <c r="H12" i="1"/>
  <c r="I12" i="1"/>
  <c r="J12" i="1"/>
  <c r="K12" i="1"/>
  <c r="G12" i="1"/>
  <c r="I26" i="1" l="1"/>
  <c r="J26" i="1"/>
  <c r="G26" i="1"/>
  <c r="H26" i="1"/>
  <c r="K26" i="1"/>
</calcChain>
</file>

<file path=xl/sharedStrings.xml><?xml version="1.0" encoding="utf-8"?>
<sst xmlns="http://schemas.openxmlformats.org/spreadsheetml/2006/main" count="54" uniqueCount="46">
  <si>
    <t>Школа:</t>
  </si>
  <si>
    <t>День:</t>
  </si>
  <si>
    <t>День 1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</si>
  <si>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</si>
  <si>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</si>
  <si>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</si>
  <si>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</si>
  <si>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</si>
  <si>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</si>
  <si>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</si>
  <si>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</si>
  <si>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</si>
  <si>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</si>
  <si>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</si>
  <si>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173</t>
  </si>
  <si>
    <t xml:space="preserve"> </t>
  </si>
  <si>
    <t>горячие напитки</t>
  </si>
  <si>
    <t>Итого:</t>
  </si>
  <si>
    <t>Обед</t>
  </si>
  <si>
    <t>1 блюдо</t>
  </si>
  <si>
    <t>№88</t>
  </si>
  <si>
    <t>2 блюдо</t>
  </si>
  <si>
    <t>гарниры</t>
  </si>
  <si>
    <t xml:space="preserve"> №203</t>
  </si>
  <si>
    <t>Макароные изделия отварные с маслом (150)</t>
  </si>
  <si>
    <t>хлеб белый</t>
  </si>
  <si>
    <t>ПР</t>
  </si>
  <si>
    <t>Хлеб пшеничный (30)</t>
  </si>
  <si>
    <t>хлеб черный</t>
  </si>
  <si>
    <t>№377</t>
  </si>
  <si>
    <t>напиток</t>
  </si>
  <si>
    <t>бутерброд</t>
  </si>
  <si>
    <t xml:space="preserve">Хлеб ржано-пшеничный </t>
  </si>
  <si>
    <t>Итого за день:</t>
  </si>
  <si>
    <t xml:space="preserve">Щи из свежей капусты с картофелем и сметаной </t>
  </si>
  <si>
    <t>Чай с сахаром и лимоном</t>
  </si>
  <si>
    <t>дата</t>
  </si>
  <si>
    <t xml:space="preserve">Компот из смеси сухофруктов </t>
  </si>
  <si>
    <t>Каша вязкая молочная рисовая с маслом</t>
  </si>
  <si>
    <t>№ТТК 349</t>
  </si>
  <si>
    <t>268/331</t>
  </si>
  <si>
    <t>яйцо</t>
  </si>
  <si>
    <t>Яйцо вареное</t>
  </si>
  <si>
    <t>Бутерброд  с сыром (30/20)</t>
  </si>
  <si>
    <t xml:space="preserve">Котлета мясная с соусом сметанно-томатным 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</si>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</sst>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0" borderId="0" xfId="0" applyFont="1" applyAlignment="1"/>
    <xf numFmtId="0" fontId="2" fillId="0" borderId="1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wrapText="1"/>
    </xf>
    <xf numFmtId="0" fontId="1" fillId="0" borderId="20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7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4" xfId="0" applyFont="1" applyBorder="1" applyAlignment="1">
      <alignment horizont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/>
    <xf numFmtId="0" fontId="1" fillId="0" borderId="27" xfId="0" applyFont="1" applyBorder="1" applyAlignment="1">
      <alignment horizontal="left"/>
    </xf>
    <xf numFmtId="0" fontId="1" fillId="0" borderId="28" xfId="0" applyFont="1" applyBorder="1" applyAlignment="1"/>
    <xf numFmtId="0" fontId="4" fillId="0" borderId="0" xfId="0" applyFont="1" applyAlignment="1">
      <alignment horizontal="left"/>
    </xf>
    <xf numFmtId="0" fontId="4" fillId="0" borderId="14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3" fillId="0" borderId="14" xfId="0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4" fillId="0" borderId="6" xfId="0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1" xfId="0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1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24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"/>
  <sheetViews>
    <sheetView tabSelected="1" showWhiteSpace="0" view="pageBreakPreview" zoomScaleNormal="100" zoomScaleSheetLayoutView="100" workbookViewId="0">
      <selection activeCell="M5" sqref="M5"/>
    </sheetView>
  </sheetViews>
  <sheetFormatPr defaultColWidth="10.5" defaultRowHeight="11.45" customHeight="1" x14ac:dyDescent="0.2"/>
  <cols>
    <col min="1" max="1" width="10.5" style="1" customWidth="1"/>
    <col min="2" max="2" width="12.83203125" style="26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12.75" customHeight="1" x14ac:dyDescent="0.25">
      <c r="A1" s="41" t="s">
        <v>0</v>
      </c>
      <c r="B1" s="42" t="s">
        <v>45</v>
      </c>
      <c r="C1" s="42"/>
      <c r="D1" s="42"/>
      <c r="E1" s="42"/>
      <c r="F1" s="41" t="s">
        <v>36</v>
      </c>
      <c r="G1" s="20"/>
      <c r="H1" s="17"/>
      <c r="I1" s="2"/>
      <c r="J1" s="41" t="s">
        <v>1</v>
      </c>
      <c r="K1" s="42" t="s">
        <v>2</v>
      </c>
    </row>
    <row r="2" spans="1:11" ht="6.75" customHeight="1" x14ac:dyDescent="0.25">
      <c r="A2" s="41"/>
      <c r="B2" s="54"/>
      <c r="C2" s="55"/>
      <c r="D2" s="55"/>
      <c r="E2" s="56"/>
      <c r="F2" s="41"/>
      <c r="G2" s="18"/>
      <c r="H2" s="19"/>
      <c r="I2" s="2"/>
      <c r="J2" s="41"/>
      <c r="K2" s="43"/>
    </row>
    <row r="3" spans="1:11" s="1" customFormat="1" ht="15.75" customHeight="1" x14ac:dyDescent="0.25">
      <c r="A3" s="2"/>
      <c r="B3" s="21"/>
      <c r="C3" s="2"/>
      <c r="D3" s="2"/>
      <c r="E3" s="2"/>
      <c r="F3" s="2"/>
      <c r="G3" s="2"/>
      <c r="H3" s="2"/>
      <c r="I3" s="2"/>
      <c r="J3" s="2"/>
      <c r="K3" s="2"/>
    </row>
    <row r="4" spans="1:11" ht="11.25" customHeight="1" x14ac:dyDescent="0.2">
      <c r="A4" s="49" t="s">
        <v>3</v>
      </c>
      <c r="B4" s="51" t="s">
        <v>4</v>
      </c>
      <c r="C4" s="51" t="s">
        <v>5</v>
      </c>
      <c r="D4" s="51" t="s">
        <v>6</v>
      </c>
      <c r="E4" s="51"/>
      <c r="F4" s="51"/>
      <c r="G4" s="51" t="s">
        <v>7</v>
      </c>
      <c r="H4" s="51" t="s">
        <v>8</v>
      </c>
      <c r="I4" s="51" t="s">
        <v>9</v>
      </c>
      <c r="J4" s="51" t="s">
        <v>10</v>
      </c>
      <c r="K4" s="51" t="s">
        <v>11</v>
      </c>
    </row>
    <row r="5" spans="1:11" ht="18" customHeight="1" x14ac:dyDescent="0.2">
      <c r="A5" s="50"/>
      <c r="B5" s="52"/>
      <c r="C5" s="52"/>
      <c r="D5" s="53"/>
      <c r="E5" s="53"/>
      <c r="F5" s="52"/>
      <c r="G5" s="52"/>
      <c r="H5" s="52"/>
      <c r="I5" s="52"/>
      <c r="J5" s="52"/>
      <c r="K5" s="52"/>
    </row>
    <row r="6" spans="1:11" ht="11.25" customHeight="1" x14ac:dyDescent="0.2">
      <c r="A6" s="68" t="s">
        <v>12</v>
      </c>
      <c r="B6" s="57" t="s">
        <v>13</v>
      </c>
      <c r="C6" s="68" t="s">
        <v>14</v>
      </c>
      <c r="D6" s="62" t="s">
        <v>38</v>
      </c>
      <c r="E6" s="63"/>
      <c r="F6" s="35"/>
      <c r="G6" s="39">
        <v>200</v>
      </c>
      <c r="H6" s="28">
        <v>255.77099999999999</v>
      </c>
      <c r="I6" s="28">
        <v>6.0789999999999997</v>
      </c>
      <c r="J6" s="28">
        <v>8.7289999999999992</v>
      </c>
      <c r="K6" s="28">
        <v>38.223999999999997</v>
      </c>
    </row>
    <row r="7" spans="1:11" ht="23.25" customHeight="1" x14ac:dyDescent="0.2">
      <c r="A7" s="30"/>
      <c r="B7" s="58"/>
      <c r="C7" s="76"/>
      <c r="D7" s="64"/>
      <c r="E7" s="65"/>
      <c r="F7" s="66"/>
      <c r="G7" s="75"/>
      <c r="H7" s="29"/>
      <c r="I7" s="29"/>
      <c r="J7" s="29"/>
      <c r="K7" s="29"/>
    </row>
    <row r="8" spans="1:11" ht="23.25" customHeight="1" x14ac:dyDescent="0.25">
      <c r="A8" s="15"/>
      <c r="B8" s="22" t="s">
        <v>41</v>
      </c>
      <c r="C8" s="14">
        <v>306</v>
      </c>
      <c r="D8" s="72" t="s">
        <v>42</v>
      </c>
      <c r="E8" s="73"/>
      <c r="F8" s="74"/>
      <c r="G8" s="16">
        <v>50</v>
      </c>
      <c r="H8" s="13">
        <v>78.5</v>
      </c>
      <c r="I8" s="13">
        <v>6</v>
      </c>
      <c r="J8" s="13">
        <v>4.45</v>
      </c>
      <c r="K8" s="13">
        <v>0.45</v>
      </c>
    </row>
    <row r="9" spans="1:11" ht="11.25" customHeight="1" x14ac:dyDescent="0.2">
      <c r="A9" s="30" t="s">
        <v>15</v>
      </c>
      <c r="B9" s="32" t="s">
        <v>31</v>
      </c>
      <c r="C9" s="33">
        <v>3</v>
      </c>
      <c r="D9" s="35" t="s">
        <v>43</v>
      </c>
      <c r="E9" s="35"/>
      <c r="F9" s="35"/>
      <c r="G9" s="28">
        <v>50</v>
      </c>
      <c r="H9" s="28">
        <v>145.91999999999999</v>
      </c>
      <c r="I9" s="28">
        <v>7.2</v>
      </c>
      <c r="J9" s="28">
        <v>6.3</v>
      </c>
      <c r="K9" s="28">
        <v>18.7</v>
      </c>
    </row>
    <row r="10" spans="1:11" ht="12" customHeight="1" x14ac:dyDescent="0.2">
      <c r="A10" s="31"/>
      <c r="B10" s="32"/>
      <c r="C10" s="34"/>
      <c r="D10" s="36"/>
      <c r="E10" s="36"/>
      <c r="F10" s="37"/>
      <c r="G10" s="29"/>
      <c r="H10" s="29"/>
      <c r="I10" s="29"/>
      <c r="J10" s="29"/>
      <c r="K10" s="29"/>
    </row>
    <row r="11" spans="1:11" ht="17.25" customHeight="1" x14ac:dyDescent="0.25">
      <c r="A11" s="12" t="s">
        <v>15</v>
      </c>
      <c r="B11" s="23" t="s">
        <v>16</v>
      </c>
      <c r="C11" s="10" t="s">
        <v>29</v>
      </c>
      <c r="D11" s="69" t="s">
        <v>35</v>
      </c>
      <c r="E11" s="70"/>
      <c r="F11" s="71"/>
      <c r="G11" s="11">
        <v>200</v>
      </c>
      <c r="H11" s="11">
        <v>43.75</v>
      </c>
      <c r="I11" s="11">
        <v>0.40699999999999997</v>
      </c>
      <c r="J11" s="11">
        <v>0.11</v>
      </c>
      <c r="K11" s="11">
        <v>10.285</v>
      </c>
    </row>
    <row r="12" spans="1:11" ht="15.75" x14ac:dyDescent="0.25">
      <c r="A12" s="3"/>
      <c r="B12" s="67" t="s">
        <v>17</v>
      </c>
      <c r="C12" s="67"/>
      <c r="D12" s="67"/>
      <c r="E12" s="67"/>
      <c r="F12" s="67"/>
      <c r="G12" s="7">
        <f t="shared" ref="G12:K12" si="0">SUM(G6:G11)</f>
        <v>500</v>
      </c>
      <c r="H12" s="7">
        <f t="shared" si="0"/>
        <v>523.94099999999992</v>
      </c>
      <c r="I12" s="7">
        <f t="shared" si="0"/>
        <v>19.686</v>
      </c>
      <c r="J12" s="7">
        <f t="shared" si="0"/>
        <v>19.588999999999999</v>
      </c>
      <c r="K12" s="7">
        <f t="shared" si="0"/>
        <v>67.658999999999992</v>
      </c>
    </row>
    <row r="13" spans="1:11" ht="11.25" customHeight="1" x14ac:dyDescent="0.2">
      <c r="A13" s="30" t="s">
        <v>18</v>
      </c>
      <c r="B13" s="44" t="s">
        <v>19</v>
      </c>
      <c r="C13" s="33" t="s">
        <v>20</v>
      </c>
      <c r="D13" s="33" t="s">
        <v>34</v>
      </c>
      <c r="E13" s="33"/>
      <c r="F13" s="33"/>
      <c r="G13" s="28">
        <v>208</v>
      </c>
      <c r="H13" s="28">
        <v>130.43600000000001</v>
      </c>
      <c r="I13" s="28">
        <v>1.958</v>
      </c>
      <c r="J13" s="28">
        <v>5.3650000000000002</v>
      </c>
      <c r="K13" s="28">
        <v>13.074999999999999</v>
      </c>
    </row>
    <row r="14" spans="1:11" ht="24" customHeight="1" x14ac:dyDescent="0.2">
      <c r="A14" s="30"/>
      <c r="B14" s="45"/>
      <c r="C14" s="34"/>
      <c r="D14" s="38"/>
      <c r="E14" s="38"/>
      <c r="F14" s="34"/>
      <c r="G14" s="29"/>
      <c r="H14" s="29"/>
      <c r="I14" s="29"/>
      <c r="J14" s="29"/>
      <c r="K14" s="29"/>
    </row>
    <row r="15" spans="1:11" ht="11.25" customHeight="1" x14ac:dyDescent="0.2">
      <c r="A15" s="59" t="s">
        <v>15</v>
      </c>
      <c r="B15" s="60" t="s">
        <v>21</v>
      </c>
      <c r="C15" s="61" t="s">
        <v>40</v>
      </c>
      <c r="D15" s="61" t="s">
        <v>44</v>
      </c>
      <c r="E15" s="61"/>
      <c r="F15" s="61"/>
      <c r="G15" s="46">
        <v>105</v>
      </c>
      <c r="H15" s="46">
        <v>225.59</v>
      </c>
      <c r="I15" s="46">
        <v>14.11</v>
      </c>
      <c r="J15" s="46">
        <v>12.754</v>
      </c>
      <c r="K15" s="46">
        <v>15.06</v>
      </c>
    </row>
    <row r="16" spans="1:11" ht="20.25" customHeight="1" x14ac:dyDescent="0.2">
      <c r="A16" s="59"/>
      <c r="B16" s="60"/>
      <c r="C16" s="61"/>
      <c r="D16" s="61"/>
      <c r="E16" s="61"/>
      <c r="F16" s="61"/>
      <c r="G16" s="47"/>
      <c r="H16" s="47"/>
      <c r="I16" s="47"/>
      <c r="J16" s="47"/>
      <c r="K16" s="47"/>
    </row>
    <row r="17" spans="1:11" ht="11.25" customHeight="1" x14ac:dyDescent="0.2">
      <c r="A17" s="59" t="s">
        <v>15</v>
      </c>
      <c r="B17" s="60" t="s">
        <v>22</v>
      </c>
      <c r="C17" s="61" t="s">
        <v>23</v>
      </c>
      <c r="D17" s="61" t="s">
        <v>24</v>
      </c>
      <c r="E17" s="61"/>
      <c r="F17" s="61"/>
      <c r="G17" s="46">
        <v>150</v>
      </c>
      <c r="H17" s="46">
        <v>225.03</v>
      </c>
      <c r="I17" s="46">
        <v>5.85</v>
      </c>
      <c r="J17" s="46">
        <v>5.0229999999999997</v>
      </c>
      <c r="K17" s="46">
        <v>39.06</v>
      </c>
    </row>
    <row r="18" spans="1:11" ht="19.5" customHeight="1" x14ac:dyDescent="0.2">
      <c r="A18" s="59"/>
      <c r="B18" s="60"/>
      <c r="C18" s="61"/>
      <c r="D18" s="61"/>
      <c r="E18" s="61"/>
      <c r="F18" s="61"/>
      <c r="G18" s="47"/>
      <c r="H18" s="47"/>
      <c r="I18" s="47"/>
      <c r="J18" s="47"/>
      <c r="K18" s="47"/>
    </row>
    <row r="19" spans="1:11" ht="11.25" customHeight="1" x14ac:dyDescent="0.2">
      <c r="A19" s="30" t="s">
        <v>15</v>
      </c>
      <c r="B19" s="77" t="s">
        <v>30</v>
      </c>
      <c r="C19" s="78" t="s">
        <v>39</v>
      </c>
      <c r="D19" s="34" t="s">
        <v>37</v>
      </c>
      <c r="E19" s="34"/>
      <c r="F19" s="34"/>
      <c r="G19" s="48">
        <v>200</v>
      </c>
      <c r="H19" s="48">
        <v>83.35</v>
      </c>
      <c r="I19" s="48">
        <v>0.56599999999999995</v>
      </c>
      <c r="J19" s="48">
        <v>0</v>
      </c>
      <c r="K19" s="48">
        <v>20.271999999999998</v>
      </c>
    </row>
    <row r="20" spans="1:11" ht="8.25" customHeight="1" x14ac:dyDescent="0.2">
      <c r="A20" s="31"/>
      <c r="B20" s="60"/>
      <c r="C20" s="61"/>
      <c r="D20" s="38"/>
      <c r="E20" s="38"/>
      <c r="F20" s="34"/>
      <c r="G20" s="47"/>
      <c r="H20" s="47"/>
      <c r="I20" s="47"/>
      <c r="J20" s="47"/>
      <c r="K20" s="47"/>
    </row>
    <row r="21" spans="1:11" ht="10.5" customHeight="1" x14ac:dyDescent="0.2">
      <c r="A21" s="30" t="s">
        <v>15</v>
      </c>
      <c r="B21" s="79" t="s">
        <v>25</v>
      </c>
      <c r="C21" s="81" t="s">
        <v>26</v>
      </c>
      <c r="D21" s="83" t="s">
        <v>27</v>
      </c>
      <c r="E21" s="84"/>
      <c r="F21" s="33"/>
      <c r="G21" s="39">
        <v>30</v>
      </c>
      <c r="H21" s="39">
        <v>72</v>
      </c>
      <c r="I21" s="39">
        <v>2.3879999999999999</v>
      </c>
      <c r="J21" s="39">
        <v>0.245</v>
      </c>
      <c r="K21" s="39">
        <v>15.061</v>
      </c>
    </row>
    <row r="22" spans="1:11" ht="4.5" customHeight="1" x14ac:dyDescent="0.2">
      <c r="A22" s="31"/>
      <c r="B22" s="80"/>
      <c r="C22" s="82"/>
      <c r="D22" s="85"/>
      <c r="E22" s="86"/>
      <c r="F22" s="87"/>
      <c r="G22" s="40"/>
      <c r="H22" s="40"/>
      <c r="I22" s="40"/>
      <c r="J22" s="40"/>
      <c r="K22" s="40"/>
    </row>
    <row r="23" spans="1:11" ht="11.25" customHeight="1" x14ac:dyDescent="0.2">
      <c r="A23" s="30" t="s">
        <v>15</v>
      </c>
      <c r="B23" s="44" t="s">
        <v>28</v>
      </c>
      <c r="C23" s="33" t="s">
        <v>26</v>
      </c>
      <c r="D23" s="33" t="s">
        <v>32</v>
      </c>
      <c r="E23" s="33"/>
      <c r="F23" s="33"/>
      <c r="G23" s="28">
        <v>30</v>
      </c>
      <c r="H23" s="28">
        <v>77.31</v>
      </c>
      <c r="I23" s="28">
        <v>2.7</v>
      </c>
      <c r="J23" s="28">
        <v>0.99</v>
      </c>
      <c r="K23" s="28">
        <v>14.4</v>
      </c>
    </row>
    <row r="24" spans="1:11" ht="8.25" customHeight="1" x14ac:dyDescent="0.2">
      <c r="A24" s="31"/>
      <c r="B24" s="45"/>
      <c r="C24" s="34"/>
      <c r="D24" s="38"/>
      <c r="E24" s="38"/>
      <c r="F24" s="34"/>
      <c r="G24" s="29"/>
      <c r="H24" s="29"/>
      <c r="I24" s="29"/>
      <c r="J24" s="29"/>
      <c r="K24" s="29"/>
    </row>
    <row r="25" spans="1:11" ht="15.75" x14ac:dyDescent="0.25">
      <c r="A25" s="4"/>
      <c r="B25" s="27" t="s">
        <v>17</v>
      </c>
      <c r="C25" s="27"/>
      <c r="D25" s="27"/>
      <c r="E25" s="27"/>
      <c r="F25" s="27"/>
      <c r="G25" s="8">
        <f t="shared" ref="G25:K25" si="1">SUM(G13:G24)</f>
        <v>723</v>
      </c>
      <c r="H25" s="8">
        <f t="shared" si="1"/>
        <v>813.71600000000012</v>
      </c>
      <c r="I25" s="8">
        <f t="shared" si="1"/>
        <v>27.571999999999999</v>
      </c>
      <c r="J25" s="8">
        <f t="shared" si="1"/>
        <v>24.376999999999999</v>
      </c>
      <c r="K25" s="8">
        <f t="shared" si="1"/>
        <v>116.928</v>
      </c>
    </row>
    <row r="26" spans="1:11" ht="15.75" x14ac:dyDescent="0.25">
      <c r="A26" s="5"/>
      <c r="B26" s="24"/>
      <c r="C26" s="5"/>
      <c r="D26" s="88" t="s">
        <v>33</v>
      </c>
      <c r="E26" s="89"/>
      <c r="F26" s="90"/>
      <c r="G26" s="9">
        <f t="shared" ref="G26:K26" si="2">SUM(G25,G12)</f>
        <v>1223</v>
      </c>
      <c r="H26" s="9">
        <f t="shared" si="2"/>
        <v>1337.6570000000002</v>
      </c>
      <c r="I26" s="9">
        <f t="shared" si="2"/>
        <v>47.257999999999996</v>
      </c>
      <c r="J26" s="9">
        <f t="shared" si="2"/>
        <v>43.965999999999994</v>
      </c>
      <c r="K26" s="9">
        <f t="shared" si="2"/>
        <v>184.58699999999999</v>
      </c>
    </row>
    <row r="27" spans="1:11" ht="15.75" x14ac:dyDescent="0.25">
      <c r="A27" s="2"/>
      <c r="B27" s="21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x14ac:dyDescent="0.25">
      <c r="A28" s="6"/>
      <c r="B28" s="25"/>
      <c r="C28" s="6"/>
      <c r="D28" s="6"/>
      <c r="E28" s="6"/>
      <c r="F28" s="2"/>
      <c r="G28" s="2"/>
      <c r="H28" s="2"/>
      <c r="I28" s="2"/>
      <c r="J28" s="2"/>
      <c r="K28" s="2"/>
    </row>
  </sheetData>
  <mergeCells count="91">
    <mergeCell ref="D26:F26"/>
    <mergeCell ref="A19:A20"/>
    <mergeCell ref="B19:B20"/>
    <mergeCell ref="C19:C20"/>
    <mergeCell ref="B25:F25"/>
    <mergeCell ref="K21:K22"/>
    <mergeCell ref="A23:A24"/>
    <mergeCell ref="B23:B24"/>
    <mergeCell ref="C23:C24"/>
    <mergeCell ref="D23:F24"/>
    <mergeCell ref="G23:G24"/>
    <mergeCell ref="H23:H24"/>
    <mergeCell ref="I23:I24"/>
    <mergeCell ref="J23:J24"/>
    <mergeCell ref="K23:K24"/>
    <mergeCell ref="A21:A22"/>
    <mergeCell ref="B21:B22"/>
    <mergeCell ref="C21:C22"/>
    <mergeCell ref="D21:F22"/>
    <mergeCell ref="G21:G22"/>
    <mergeCell ref="H21:H22"/>
    <mergeCell ref="I21:I22"/>
    <mergeCell ref="A17:A18"/>
    <mergeCell ref="B17:B18"/>
    <mergeCell ref="C17:C18"/>
    <mergeCell ref="D17:F18"/>
    <mergeCell ref="G17:G18"/>
    <mergeCell ref="H17:H18"/>
    <mergeCell ref="I17:I18"/>
    <mergeCell ref="J17:J18"/>
    <mergeCell ref="K17:K18"/>
    <mergeCell ref="B6:B7"/>
    <mergeCell ref="C13:C14"/>
    <mergeCell ref="K15:K16"/>
    <mergeCell ref="A15:A16"/>
    <mergeCell ref="B15:B16"/>
    <mergeCell ref="C15:C16"/>
    <mergeCell ref="D15:F16"/>
    <mergeCell ref="G15:G16"/>
    <mergeCell ref="H15:H16"/>
    <mergeCell ref="I15:I16"/>
    <mergeCell ref="J15:J16"/>
    <mergeCell ref="K6:K7"/>
    <mergeCell ref="D6:F7"/>
    <mergeCell ref="B12:F12"/>
    <mergeCell ref="K13:K14"/>
    <mergeCell ref="A6:A7"/>
    <mergeCell ref="D11:F11"/>
    <mergeCell ref="D8:F8"/>
    <mergeCell ref="I6:I7"/>
    <mergeCell ref="H6:H7"/>
    <mergeCell ref="G6:G7"/>
    <mergeCell ref="C6:C7"/>
    <mergeCell ref="J6:J7"/>
    <mergeCell ref="K1:K2"/>
    <mergeCell ref="A4:A5"/>
    <mergeCell ref="B4:B5"/>
    <mergeCell ref="C4:C5"/>
    <mergeCell ref="D4:F5"/>
    <mergeCell ref="G4:G5"/>
    <mergeCell ref="H4:H5"/>
    <mergeCell ref="I4:I5"/>
    <mergeCell ref="J4:J5"/>
    <mergeCell ref="K4:K5"/>
    <mergeCell ref="A1:A2"/>
    <mergeCell ref="B1:E2"/>
    <mergeCell ref="F1:F2"/>
    <mergeCell ref="J1:J2"/>
    <mergeCell ref="B13:B14"/>
    <mergeCell ref="D13:F14"/>
    <mergeCell ref="G13:G14"/>
    <mergeCell ref="H13:H14"/>
    <mergeCell ref="I13:I14"/>
    <mergeCell ref="J13:J14"/>
    <mergeCell ref="D19:F20"/>
    <mergeCell ref="G19:G20"/>
    <mergeCell ref="H19:H20"/>
    <mergeCell ref="I19:I20"/>
    <mergeCell ref="J19:J20"/>
    <mergeCell ref="K19:K20"/>
    <mergeCell ref="J21:J22"/>
    <mergeCell ref="H9:H10"/>
    <mergeCell ref="I9:I10"/>
    <mergeCell ref="J9:J10"/>
    <mergeCell ref="K9:K10"/>
    <mergeCell ref="A9:A10"/>
    <mergeCell ref="B9:B10"/>
    <mergeCell ref="C9:C10"/>
    <mergeCell ref="D9:F10"/>
    <mergeCell ref="G9:G10"/>
    <mergeCell ref="A13:A14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2026-05-27T05:05:52Z</dcterms:modified>
</cp:coreProperties>
</file>